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moto-mitsuhira\Box\【部内限】経理部_経理G\01.決算業務\04.開示関係等資料\01.IR\コーポレートサイト\202403期\202403\"/>
    </mc:Choice>
  </mc:AlternateContent>
  <bookViews>
    <workbookView xWindow="0" yWindow="0" windowWidth="23040" windowHeight="8880"/>
  </bookViews>
  <sheets>
    <sheet name="202403" sheetId="15" r:id="rId1"/>
  </sheets>
  <definedNames>
    <definedName name="_xlnm.Print_Area" localSheetId="0">'202403'!$A$2:$R$36</definedName>
  </definedNames>
  <calcPr calcId="162913"/>
</workbook>
</file>

<file path=xl/calcChain.xml><?xml version="1.0" encoding="utf-8"?>
<calcChain xmlns="http://schemas.openxmlformats.org/spreadsheetml/2006/main">
  <c r="Q26" i="15" l="1"/>
  <c r="O36" i="15" l="1"/>
  <c r="O26" i="15"/>
  <c r="N36" i="15" l="1"/>
  <c r="N26" i="15"/>
  <c r="M36" i="15" l="1"/>
  <c r="M26" i="15"/>
  <c r="L36" i="15" l="1"/>
  <c r="L26" i="15"/>
  <c r="Q36" i="15" l="1"/>
</calcChain>
</file>

<file path=xl/sharedStrings.xml><?xml version="1.0" encoding="utf-8"?>
<sst xmlns="http://schemas.openxmlformats.org/spreadsheetml/2006/main" count="74" uniqueCount="36">
  <si>
    <r>
      <rPr>
        <sz val="10"/>
        <color theme="1"/>
        <rFont val="ＭＳ Ｐゴシック"/>
        <family val="3"/>
        <charset val="128"/>
      </rPr>
      <t>（単位：百万円）</t>
    </r>
    <rPh sb="1" eb="3">
      <t>タンイ</t>
    </rPh>
    <rPh sb="4" eb="7">
      <t>ヒャクマンエン</t>
    </rPh>
    <phoneticPr fontId="1"/>
  </si>
  <si>
    <r>
      <rPr>
        <sz val="10"/>
        <color theme="1"/>
        <rFont val="ＭＳ Ｐゴシック"/>
        <family val="3"/>
        <charset val="128"/>
      </rPr>
      <t>営業収益</t>
    </r>
    <rPh sb="0" eb="2">
      <t>エイギョウ</t>
    </rPh>
    <rPh sb="2" eb="4">
      <t>シュウエキ</t>
    </rPh>
    <phoneticPr fontId="1"/>
  </si>
  <si>
    <r>
      <rPr>
        <sz val="10"/>
        <color theme="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1"/>
  </si>
  <si>
    <r>
      <rPr>
        <sz val="10"/>
        <color theme="1"/>
        <rFont val="ＭＳ Ｐゴシック"/>
        <family val="3"/>
        <charset val="128"/>
      </rPr>
      <t>経常利益</t>
    </r>
    <rPh sb="0" eb="2">
      <t>ケイジョウ</t>
    </rPh>
    <rPh sb="2" eb="4">
      <t>リエキ</t>
    </rPh>
    <phoneticPr fontId="1"/>
  </si>
  <si>
    <r>
      <rPr>
        <sz val="10"/>
        <color theme="1"/>
        <rFont val="ＭＳ Ｐゴシック"/>
        <family val="3"/>
        <charset val="128"/>
      </rPr>
      <t>有利子負債</t>
    </r>
    <rPh sb="0" eb="1">
      <t>ユウ</t>
    </rPh>
    <rPh sb="1" eb="3">
      <t>リシ</t>
    </rPh>
    <rPh sb="3" eb="5">
      <t>フサイ</t>
    </rPh>
    <phoneticPr fontId="1"/>
  </si>
  <si>
    <r>
      <rPr>
        <sz val="10"/>
        <color theme="1"/>
        <rFont val="ＭＳ Ｐゴシック"/>
        <family val="3"/>
        <charset val="128"/>
      </rPr>
      <t>純資産</t>
    </r>
    <rPh sb="0" eb="3">
      <t>ジュンシサン</t>
    </rPh>
    <phoneticPr fontId="1"/>
  </si>
  <si>
    <r>
      <rPr>
        <sz val="10"/>
        <color theme="1"/>
        <rFont val="ＭＳ Ｐゴシック"/>
        <family val="3"/>
        <charset val="128"/>
      </rPr>
      <t>総資産</t>
    </r>
    <rPh sb="0" eb="3">
      <t>ソウシサン</t>
    </rPh>
    <phoneticPr fontId="1"/>
  </si>
  <si>
    <r>
      <rPr>
        <sz val="10"/>
        <color theme="1"/>
        <rFont val="ＭＳ Ｐゴシック"/>
        <family val="3"/>
        <charset val="128"/>
      </rPr>
      <t>営業</t>
    </r>
    <r>
      <rPr>
        <sz val="10"/>
        <color theme="1"/>
        <rFont val="Verdana"/>
        <family val="2"/>
      </rPr>
      <t>CF</t>
    </r>
    <rPh sb="0" eb="2">
      <t>エイギョウ</t>
    </rPh>
    <phoneticPr fontId="1"/>
  </si>
  <si>
    <r>
      <rPr>
        <sz val="10"/>
        <color theme="1"/>
        <rFont val="ＭＳ Ｐゴシック"/>
        <family val="3"/>
        <charset val="128"/>
      </rPr>
      <t>投資</t>
    </r>
    <r>
      <rPr>
        <sz val="10"/>
        <color theme="1"/>
        <rFont val="Verdana"/>
        <family val="2"/>
      </rPr>
      <t>CF</t>
    </r>
    <rPh sb="0" eb="2">
      <t>トウシ</t>
    </rPh>
    <phoneticPr fontId="1"/>
  </si>
  <si>
    <r>
      <rPr>
        <sz val="10"/>
        <color theme="1"/>
        <rFont val="ＭＳ Ｐゴシック"/>
        <family val="3"/>
        <charset val="128"/>
      </rPr>
      <t>財務</t>
    </r>
    <r>
      <rPr>
        <sz val="10"/>
        <color theme="1"/>
        <rFont val="Verdana"/>
        <family val="2"/>
      </rPr>
      <t>CF</t>
    </r>
    <rPh sb="0" eb="2">
      <t>ザイム</t>
    </rPh>
    <phoneticPr fontId="1"/>
  </si>
  <si>
    <r>
      <rPr>
        <sz val="10"/>
        <color theme="1"/>
        <rFont val="ＭＳ Ｐゴシック"/>
        <family val="3"/>
        <charset val="128"/>
      </rPr>
      <t>賃貸</t>
    </r>
    <rPh sb="0" eb="2">
      <t>チンタイ</t>
    </rPh>
    <phoneticPr fontId="1"/>
  </si>
  <si>
    <r>
      <rPr>
        <sz val="10"/>
        <color theme="1"/>
        <rFont val="ＭＳ Ｐゴシック"/>
        <family val="3"/>
        <charset val="128"/>
      </rPr>
      <t>分譲</t>
    </r>
    <rPh sb="0" eb="2">
      <t>ブンジョウ</t>
    </rPh>
    <phoneticPr fontId="1"/>
  </si>
  <si>
    <r>
      <rPr>
        <sz val="10"/>
        <color theme="1"/>
        <rFont val="ＭＳ Ｐゴシック"/>
        <family val="3"/>
        <charset val="128"/>
      </rPr>
      <t>施設営業</t>
    </r>
    <rPh sb="0" eb="2">
      <t>シセツ</t>
    </rPh>
    <rPh sb="2" eb="4">
      <t>エイギョウ</t>
    </rPh>
    <phoneticPr fontId="1"/>
  </si>
  <si>
    <r>
      <rPr>
        <sz val="10"/>
        <color theme="1"/>
        <rFont val="ＭＳ Ｐゴシック"/>
        <family val="3"/>
        <charset val="128"/>
      </rPr>
      <t>海外</t>
    </r>
    <rPh sb="0" eb="2">
      <t>カイガイ</t>
    </rPh>
    <phoneticPr fontId="1"/>
  </si>
  <si>
    <r>
      <rPr>
        <sz val="10"/>
        <color theme="1"/>
        <rFont val="ＭＳ Ｐゴシック"/>
        <family val="3"/>
        <charset val="128"/>
      </rPr>
      <t>調整額</t>
    </r>
    <rPh sb="0" eb="2">
      <t>チョウセイ</t>
    </rPh>
    <rPh sb="2" eb="3">
      <t>ガク</t>
    </rPh>
    <phoneticPr fontId="1"/>
  </si>
  <si>
    <t>2010/3</t>
  </si>
  <si>
    <t>2011/3</t>
  </si>
  <si>
    <t>2012/3</t>
  </si>
  <si>
    <t>2013/3</t>
  </si>
  <si>
    <t>2014/3</t>
  </si>
  <si>
    <r>
      <rPr>
        <b/>
        <sz val="11"/>
        <color theme="1"/>
        <rFont val="ＭＳ Ｐゴシック"/>
        <family val="3"/>
        <charset val="128"/>
      </rPr>
      <t>主な財務データ（連結）</t>
    </r>
    <rPh sb="0" eb="1">
      <t>オモ</t>
    </rPh>
    <rPh sb="2" eb="4">
      <t>ザイム</t>
    </rPh>
    <rPh sb="8" eb="10">
      <t>レンケツ</t>
    </rPh>
    <phoneticPr fontId="1"/>
  </si>
  <si>
    <r>
      <rPr>
        <b/>
        <sz val="10"/>
        <color theme="1"/>
        <rFont val="ＭＳ Ｐゴシック"/>
        <family val="3"/>
        <charset val="128"/>
      </rPr>
      <t>営業収益</t>
    </r>
    <rPh sb="0" eb="2">
      <t>エイギョウ</t>
    </rPh>
    <rPh sb="2" eb="4">
      <t>シュウエキ</t>
    </rPh>
    <phoneticPr fontId="1"/>
  </si>
  <si>
    <r>
      <rPr>
        <b/>
        <sz val="10"/>
        <color theme="1"/>
        <rFont val="ＭＳ Ｐゴシック"/>
        <family val="3"/>
        <charset val="128"/>
      </rPr>
      <t>営業利益</t>
    </r>
    <rPh sb="0" eb="2">
      <t>エイギョウ</t>
    </rPh>
    <rPh sb="2" eb="4">
      <t>リエキ</t>
    </rPh>
    <phoneticPr fontId="1"/>
  </si>
  <si>
    <t>セグメント別データ（連結）</t>
    <rPh sb="5" eb="6">
      <t>ベツ</t>
    </rPh>
    <rPh sb="10" eb="12">
      <t>レンケツ</t>
    </rPh>
    <phoneticPr fontId="1"/>
  </si>
  <si>
    <t>2015/3</t>
  </si>
  <si>
    <t>親会社株主に帰属する当期純利益</t>
    <phoneticPr fontId="1"/>
  </si>
  <si>
    <t>2016/3</t>
  </si>
  <si>
    <t>2017/3</t>
  </si>
  <si>
    <t>2018/3</t>
  </si>
  <si>
    <t>2019/3</t>
    <phoneticPr fontId="1"/>
  </si>
  <si>
    <t>2020/3</t>
    <phoneticPr fontId="1"/>
  </si>
  <si>
    <t>2021/3</t>
    <phoneticPr fontId="1"/>
  </si>
  <si>
    <t>2022/3</t>
    <phoneticPr fontId="1"/>
  </si>
  <si>
    <t>2023/3</t>
  </si>
  <si>
    <t>2024/3</t>
  </si>
  <si>
    <t>2024/3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</si>
</sst>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$&quot;#,##0_);[Red]\(&quot;$&quot;#,##0\)"/>
    <numFmt numFmtId="177" formatCode="&quot;$&quot;#,##0.00_);[Red]\(&quot;$&quot;#,##0.00\)"/>
    <numFmt numFmtId="178" formatCode="0.000000E+00"/>
    <numFmt numFmtId="179" formatCode="#,##0;&quot;△ &quot;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</borders>
  <cellStyleXfs count="2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5" fillId="0" borderId="0" applyFill="0" applyBorder="0" applyAlignment="0"/>
    <xf numFmtId="4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38" fontId="7" fillId="2" borderId="0" applyNumberFormat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4" fillId="0" borderId="0"/>
    <xf numFmtId="0" fontId="9" fillId="0" borderId="0"/>
    <xf numFmtId="10" fontId="9" fillId="0" borderId="0" applyFont="0" applyFill="0" applyBorder="0" applyAlignment="0" applyProtection="0"/>
    <xf numFmtId="0" fontId="10" fillId="0" borderId="0">
      <alignment horizontal="left"/>
    </xf>
    <xf numFmtId="4" fontId="10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2" fillId="0" borderId="4"/>
    <xf numFmtId="38" fontId="1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6" fillId="4" borderId="0" xfId="0" applyFont="1" applyFill="1" applyBorder="1">
      <alignment vertical="center"/>
    </xf>
    <xf numFmtId="179" fontId="17" fillId="4" borderId="0" xfId="27" applyNumberFormat="1" applyFont="1" applyFill="1" applyBorder="1">
      <alignment vertical="center"/>
    </xf>
    <xf numFmtId="0" fontId="17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right" vertical="center"/>
    </xf>
    <xf numFmtId="179" fontId="17" fillId="4" borderId="0" xfId="27" applyNumberFormat="1" applyFont="1" applyFill="1" applyBorder="1" applyAlignment="1">
      <alignment horizontal="right" vertical="center"/>
    </xf>
    <xf numFmtId="179" fontId="17" fillId="4" borderId="0" xfId="0" applyNumberFormat="1" applyFont="1" applyFill="1" applyBorder="1">
      <alignment vertical="center"/>
    </xf>
    <xf numFmtId="179" fontId="17" fillId="4" borderId="0" xfId="0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horizontal="left" vertical="center"/>
    </xf>
    <xf numFmtId="0" fontId="21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17" fillId="5" borderId="5" xfId="0" quotePrefix="1" applyFont="1" applyFill="1" applyBorder="1" applyAlignment="1">
      <alignment horizontal="center" vertical="center"/>
    </xf>
    <xf numFmtId="179" fontId="17" fillId="0" borderId="5" xfId="27" applyNumberFormat="1" applyFont="1" applyFill="1" applyBorder="1">
      <alignment vertical="center"/>
    </xf>
    <xf numFmtId="0" fontId="17" fillId="0" borderId="5" xfId="0" applyFont="1" applyFill="1" applyBorder="1" applyAlignment="1">
      <alignment horizontal="left" vertical="center"/>
    </xf>
    <xf numFmtId="179" fontId="17" fillId="0" borderId="6" xfId="27" applyNumberFormat="1" applyFont="1" applyFill="1" applyBorder="1" applyAlignment="1">
      <alignment horizontal="left" vertical="center"/>
    </xf>
    <xf numFmtId="179" fontId="17" fillId="0" borderId="6" xfId="27" applyNumberFormat="1" applyFont="1" applyFill="1" applyBorder="1">
      <alignment vertical="center"/>
    </xf>
    <xf numFmtId="179" fontId="17" fillId="0" borderId="7" xfId="27" applyNumberFormat="1" applyFont="1" applyFill="1" applyBorder="1" applyAlignment="1">
      <alignment horizontal="left" vertical="center"/>
    </xf>
    <xf numFmtId="179" fontId="17" fillId="0" borderId="7" xfId="27" applyNumberFormat="1" applyFont="1" applyFill="1" applyBorder="1">
      <alignment vertical="center"/>
    </xf>
    <xf numFmtId="179" fontId="17" fillId="0" borderId="8" xfId="27" applyNumberFormat="1" applyFont="1" applyFill="1" applyBorder="1" applyAlignment="1">
      <alignment horizontal="left" vertical="center"/>
    </xf>
    <xf numFmtId="179" fontId="17" fillId="0" borderId="8" xfId="27" applyNumberFormat="1" applyFont="1" applyFill="1" applyBorder="1">
      <alignment vertical="center"/>
    </xf>
    <xf numFmtId="0" fontId="17" fillId="6" borderId="5" xfId="0" quotePrefix="1" applyFont="1" applyFill="1" applyBorder="1" applyAlignment="1">
      <alignment horizontal="center" vertical="center"/>
    </xf>
    <xf numFmtId="0" fontId="17" fillId="0" borderId="6" xfId="0" applyFont="1" applyFill="1" applyBorder="1">
      <alignment vertical="center"/>
    </xf>
    <xf numFmtId="179" fontId="17" fillId="0" borderId="6" xfId="27" applyNumberFormat="1" applyFont="1" applyFill="1" applyBorder="1" applyAlignment="1">
      <alignment horizontal="right" vertical="center"/>
    </xf>
    <xf numFmtId="0" fontId="17" fillId="0" borderId="7" xfId="0" applyFont="1" applyFill="1" applyBorder="1">
      <alignment vertical="center"/>
    </xf>
    <xf numFmtId="179" fontId="17" fillId="0" borderId="7" xfId="27" applyNumberFormat="1" applyFont="1" applyFill="1" applyBorder="1" applyAlignment="1">
      <alignment horizontal="right" vertical="center"/>
    </xf>
    <xf numFmtId="0" fontId="17" fillId="0" borderId="8" xfId="0" applyFont="1" applyFill="1" applyBorder="1">
      <alignment vertical="center"/>
    </xf>
    <xf numFmtId="179" fontId="17" fillId="0" borderId="8" xfId="0" applyNumberFormat="1" applyFont="1" applyFill="1" applyBorder="1">
      <alignment vertical="center"/>
    </xf>
    <xf numFmtId="179" fontId="17" fillId="0" borderId="8" xfId="0" applyNumberFormat="1" applyFont="1" applyFill="1" applyBorder="1" applyAlignment="1">
      <alignment horizontal="right" vertical="center"/>
    </xf>
    <xf numFmtId="179" fontId="17" fillId="0" borderId="9" xfId="27" applyNumberFormat="1" applyFont="1" applyFill="1" applyBorder="1">
      <alignment vertical="center"/>
    </xf>
    <xf numFmtId="179" fontId="17" fillId="0" borderId="9" xfId="27" applyNumberFormat="1" applyFont="1" applyFill="1" applyBorder="1" applyAlignment="1">
      <alignment horizontal="right" vertical="center"/>
    </xf>
    <xf numFmtId="0" fontId="17" fillId="0" borderId="10" xfId="0" applyFont="1" applyFill="1" applyBorder="1">
      <alignment vertical="center"/>
    </xf>
    <xf numFmtId="179" fontId="17" fillId="0" borderId="10" xfId="27" applyNumberFormat="1" applyFont="1" applyFill="1" applyBorder="1">
      <alignment vertical="center"/>
    </xf>
    <xf numFmtId="179" fontId="17" fillId="0" borderId="10" xfId="27" applyNumberFormat="1" applyFont="1" applyFill="1" applyBorder="1" applyAlignment="1">
      <alignment horizontal="right" vertical="center"/>
    </xf>
    <xf numFmtId="179" fontId="17" fillId="0" borderId="8" xfId="27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top"/>
    </xf>
    <xf numFmtId="0" fontId="20" fillId="4" borderId="0" xfId="0" applyFont="1" applyFill="1" applyBorder="1" applyAlignment="1">
      <alignment vertical="top"/>
    </xf>
    <xf numFmtId="0" fontId="17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179" fontId="17" fillId="4" borderId="0" xfId="27" applyNumberFormat="1" applyFont="1" applyFill="1" applyBorder="1" applyAlignment="1">
      <alignment vertical="center"/>
    </xf>
    <xf numFmtId="38" fontId="17" fillId="0" borderId="6" xfId="27" applyFont="1" applyFill="1" applyBorder="1" applyAlignment="1">
      <alignment vertical="center"/>
    </xf>
    <xf numFmtId="38" fontId="17" fillId="0" borderId="7" xfId="27" applyFont="1" applyFill="1" applyBorder="1" applyAlignment="1">
      <alignment vertical="center"/>
    </xf>
    <xf numFmtId="38" fontId="17" fillId="0" borderId="8" xfId="27" applyFont="1" applyFill="1" applyBorder="1" applyAlignment="1">
      <alignment vertical="center"/>
    </xf>
    <xf numFmtId="38" fontId="17" fillId="0" borderId="10" xfId="27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 shrinkToFit="1"/>
    </xf>
  </cellXfs>
  <cellStyles count="28">
    <cellStyle name="Calc Currency (0)" xfId="5"/>
    <cellStyle name="Comma_laroux" xfId="6"/>
    <cellStyle name="Currency [0]_laroux" xfId="7"/>
    <cellStyle name="Currency_laroux" xfId="8"/>
    <cellStyle name="entry" xfId="20"/>
    <cellStyle name="Grey" xfId="9"/>
    <cellStyle name="Header1" xfId="10"/>
    <cellStyle name="Header2" xfId="11"/>
    <cellStyle name="Input [yellow]" xfId="12"/>
    <cellStyle name="Milliers [0]_AR1194" xfId="13"/>
    <cellStyle name="Milliers_AR1194" xfId="14"/>
    <cellStyle name="Mon騁aire [0]_AR1194" xfId="15"/>
    <cellStyle name="Mon騁aire_AR1194" xfId="16"/>
    <cellStyle name="Normal - Style1" xfId="17"/>
    <cellStyle name="Normal_#18-Internet" xfId="18"/>
    <cellStyle name="Percent [2]" xfId="19"/>
    <cellStyle name="price" xfId="21"/>
    <cellStyle name="revised" xfId="22"/>
    <cellStyle name="section" xfId="23"/>
    <cellStyle name="subhead" xfId="24"/>
    <cellStyle name="title" xfId="25"/>
    <cellStyle name="パーセント 2" xfId="3"/>
    <cellStyle name="パーセント 2 2" xfId="4"/>
    <cellStyle name="下点線" xfId="26"/>
    <cellStyle name="桁区切り" xfId="27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272143</xdr:colOff>
      <xdr:row>2</xdr:row>
      <xdr:rowOff>210886</xdr:rowOff>
    </xdr:from>
    <xdr:to>
      <xdr:col>10</xdr:col>
      <xdr:colOff>645743</xdr:colOff>
      <xdr:row>2</xdr:row>
      <xdr:rowOff>214550</xdr:rowOff>
    </xdr:to>
    <xdr:cxnSp macro="">
      <xdr:nvCxnSpPr>
        <xdr:cNvPr id="4" name="直線コネクタ 3"/>
        <xdr:cNvCxnSpPr/>
      </xdr:nvCxnSpPr>
      <xdr:spPr>
        <a:xfrm flipV="1">
          <a:off x="249283" y="6009706"/>
          <a:ext cx="5082760" cy="3664"/>
        </a:xfrm>
        <a:prstGeom prst="line">
          <a:avLst/>
        </a:prstGeom>
        <a:ln w="41275" cmpd="thinThick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272143</xdr:colOff>
      <xdr:row>16</xdr:row>
      <xdr:rowOff>200000</xdr:rowOff>
    </xdr:from>
    <xdr:to>
      <xdr:col>10</xdr:col>
      <xdr:colOff>607643</xdr:colOff>
      <xdr:row>16</xdr:row>
      <xdr:rowOff>203664</xdr:rowOff>
    </xdr:to>
    <xdr:cxnSp macro="">
      <xdr:nvCxnSpPr>
        <xdr:cNvPr id="5" name="直線コネクタ 4"/>
        <xdr:cNvCxnSpPr/>
      </xdr:nvCxnSpPr>
      <xdr:spPr>
        <a:xfrm flipV="1">
          <a:off x="249283" y="9458300"/>
          <a:ext cx="5044660" cy="3664"/>
        </a:xfrm>
        <a:prstGeom prst="line">
          <a:avLst/>
        </a:prstGeom>
        <a:ln w="41275" cmpd="thinThick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R38"/>
  <sheetViews>
    <sheetView tabSelected="1" view="pageBreakPreview" topLeftCell="B1" zoomScale="145" zoomScaleNormal="70" zoomScaleSheetLayoutView="145" workbookViewId="0">
      <pane xSplit="1" ySplit="5" topLeftCell="K6" activePane="bottomRight" state="frozen"/>
      <selection activeCell="B1" sqref="B1"/>
      <selection pane="topRight" activeCell="C1" sqref="C1"/>
      <selection pane="bottomLeft" activeCell="B6" sqref="B6"/>
      <selection pane="bottomRight" activeCell="Q26" sqref="Q26"/>
    </sheetView>
  </sheetViews>
  <sheetFormatPr defaultColWidth="9" defaultRowHeight="13.5" x14ac:dyDescent="0.2"/>
  <cols>
    <col min="1" max="1" width="3.6328125" style="3" customWidth="1"/>
    <col min="2" max="7" width="17.6328125" style="3" customWidth="1"/>
    <col min="8" max="17" width="15.6328125" style="3" customWidth="1"/>
    <col min="18" max="18" width="3.6328125" style="3" customWidth="1"/>
    <col min="19" max="16384" width="9" style="3"/>
  </cols>
  <sheetData>
    <row r="2" spans="2:18" ht="15" x14ac:dyDescent="0.2">
      <c r="B2" s="9"/>
      <c r="C2" s="9"/>
      <c r="D2" s="9"/>
      <c r="E2" s="9"/>
      <c r="F2" s="9"/>
      <c r="G2" s="9"/>
    </row>
    <row r="3" spans="2:18" ht="20.149999999999999" customHeight="1" x14ac:dyDescent="0.2">
      <c r="B3" s="34" t="s">
        <v>20</v>
      </c>
      <c r="C3" s="34"/>
      <c r="D3" s="34"/>
      <c r="E3" s="34"/>
      <c r="F3" s="34"/>
      <c r="G3" s="34"/>
      <c r="L3" s="8"/>
      <c r="M3" s="8"/>
      <c r="N3" s="8"/>
      <c r="O3" s="8"/>
      <c r="P3" s="8"/>
      <c r="Q3" s="8"/>
    </row>
    <row r="4" spans="2:18" ht="15" customHeight="1" x14ac:dyDescent="0.2">
      <c r="B4" s="1"/>
      <c r="C4" s="1"/>
      <c r="D4" s="1"/>
      <c r="E4" s="1"/>
      <c r="F4" s="1"/>
      <c r="G4" s="1"/>
      <c r="L4" s="4"/>
      <c r="M4" s="4"/>
      <c r="N4" s="4"/>
      <c r="O4" s="4"/>
      <c r="P4" s="4"/>
      <c r="Q4" s="4" t="s">
        <v>0</v>
      </c>
      <c r="R4" s="4"/>
    </row>
    <row r="5" spans="2:18" ht="20.149999999999999" customHeight="1" x14ac:dyDescent="0.2">
      <c r="B5" s="20"/>
      <c r="C5" s="20" t="s">
        <v>15</v>
      </c>
      <c r="D5" s="20" t="s">
        <v>16</v>
      </c>
      <c r="E5" s="20" t="s">
        <v>17</v>
      </c>
      <c r="F5" s="20" t="s">
        <v>18</v>
      </c>
      <c r="G5" s="20" t="s">
        <v>19</v>
      </c>
      <c r="H5" s="20" t="s">
        <v>24</v>
      </c>
      <c r="I5" s="20" t="s">
        <v>26</v>
      </c>
      <c r="J5" s="20" t="s">
        <v>27</v>
      </c>
      <c r="K5" s="20" t="s">
        <v>28</v>
      </c>
      <c r="L5" s="20" t="s">
        <v>29</v>
      </c>
      <c r="M5" s="20" t="s">
        <v>30</v>
      </c>
      <c r="N5" s="20" t="s">
        <v>31</v>
      </c>
      <c r="O5" s="20" t="s">
        <v>32</v>
      </c>
      <c r="P5" s="20" t="s">
        <v>33</v>
      </c>
      <c r="Q5" s="20" t="s">
        <v>35</v>
      </c>
    </row>
    <row r="6" spans="2:18" ht="20.149999999999999" customHeight="1" x14ac:dyDescent="0.2">
      <c r="B6" s="21" t="s">
        <v>1</v>
      </c>
      <c r="C6" s="39">
        <v>177269</v>
      </c>
      <c r="D6" s="39">
        <v>209121</v>
      </c>
      <c r="E6" s="39">
        <v>200204</v>
      </c>
      <c r="F6" s="39">
        <v>248460</v>
      </c>
      <c r="G6" s="39">
        <v>265020</v>
      </c>
      <c r="H6" s="15">
        <v>255709</v>
      </c>
      <c r="I6" s="22">
        <v>259197</v>
      </c>
      <c r="J6" s="15">
        <v>258705</v>
      </c>
      <c r="K6" s="15">
        <v>249793</v>
      </c>
      <c r="L6" s="15">
        <v>246127</v>
      </c>
      <c r="M6" s="15">
        <v>250222</v>
      </c>
      <c r="N6" s="15">
        <v>230082</v>
      </c>
      <c r="O6" s="15">
        <v>245306</v>
      </c>
      <c r="P6" s="15">
        <v>285582</v>
      </c>
      <c r="Q6" s="15">
        <v>360485</v>
      </c>
    </row>
    <row r="7" spans="2:18" ht="20.149999999999999" customHeight="1" x14ac:dyDescent="0.2">
      <c r="B7" s="23" t="s">
        <v>2</v>
      </c>
      <c r="C7" s="40">
        <v>30947</v>
      </c>
      <c r="D7" s="40">
        <v>39033</v>
      </c>
      <c r="E7" s="40">
        <v>47037</v>
      </c>
      <c r="F7" s="40">
        <v>42045</v>
      </c>
      <c r="G7" s="40">
        <v>57458</v>
      </c>
      <c r="H7" s="17">
        <v>62347</v>
      </c>
      <c r="I7" s="24">
        <v>68814</v>
      </c>
      <c r="J7" s="17">
        <v>58860</v>
      </c>
      <c r="K7" s="17">
        <v>63104</v>
      </c>
      <c r="L7" s="17">
        <v>61119</v>
      </c>
      <c r="M7" s="17">
        <v>65749</v>
      </c>
      <c r="N7" s="17">
        <v>50920</v>
      </c>
      <c r="O7" s="17">
        <v>52759</v>
      </c>
      <c r="P7" s="17">
        <v>63407</v>
      </c>
      <c r="Q7" s="17">
        <v>78191</v>
      </c>
    </row>
    <row r="8" spans="2:18" ht="20.149999999999999" customHeight="1" x14ac:dyDescent="0.2">
      <c r="B8" s="23" t="s">
        <v>3</v>
      </c>
      <c r="C8" s="40">
        <v>20398</v>
      </c>
      <c r="D8" s="40">
        <v>25188</v>
      </c>
      <c r="E8" s="40">
        <v>36386</v>
      </c>
      <c r="F8" s="40">
        <v>39101</v>
      </c>
      <c r="G8" s="40">
        <v>45921</v>
      </c>
      <c r="H8" s="17">
        <v>57160</v>
      </c>
      <c r="I8" s="24">
        <v>57386</v>
      </c>
      <c r="J8" s="17">
        <v>50138</v>
      </c>
      <c r="K8" s="17">
        <v>57097</v>
      </c>
      <c r="L8" s="17">
        <v>57931</v>
      </c>
      <c r="M8" s="17">
        <v>60724</v>
      </c>
      <c r="N8" s="17">
        <v>48558</v>
      </c>
      <c r="O8" s="17">
        <v>53755</v>
      </c>
      <c r="P8" s="17">
        <v>60531</v>
      </c>
      <c r="Q8" s="17">
        <v>71762</v>
      </c>
    </row>
    <row r="9" spans="2:18" ht="27" customHeight="1" x14ac:dyDescent="0.2">
      <c r="B9" s="43" t="s">
        <v>25</v>
      </c>
      <c r="C9" s="40">
        <v>4999</v>
      </c>
      <c r="D9" s="40">
        <v>7077</v>
      </c>
      <c r="E9" s="40">
        <v>9018</v>
      </c>
      <c r="F9" s="40">
        <v>14471</v>
      </c>
      <c r="G9" s="40">
        <v>141049</v>
      </c>
      <c r="H9" s="28">
        <v>50389</v>
      </c>
      <c r="I9" s="29">
        <v>54524</v>
      </c>
      <c r="J9" s="28">
        <v>27491</v>
      </c>
      <c r="K9" s="28">
        <v>40219</v>
      </c>
      <c r="L9" s="28">
        <v>32183</v>
      </c>
      <c r="M9" s="28">
        <v>31368</v>
      </c>
      <c r="N9" s="28">
        <v>31417</v>
      </c>
      <c r="O9" s="28">
        <v>42241</v>
      </c>
      <c r="P9" s="28">
        <v>44179</v>
      </c>
      <c r="Q9" s="28">
        <v>58970</v>
      </c>
    </row>
    <row r="10" spans="2:18" ht="20.149999999999999" customHeight="1" x14ac:dyDescent="0.2">
      <c r="B10" s="21" t="s">
        <v>4</v>
      </c>
      <c r="C10" s="39">
        <v>665732</v>
      </c>
      <c r="D10" s="39">
        <v>734562</v>
      </c>
      <c r="E10" s="39">
        <v>729052</v>
      </c>
      <c r="F10" s="39">
        <v>744606</v>
      </c>
      <c r="G10" s="39">
        <v>983133</v>
      </c>
      <c r="H10" s="15">
        <v>978646</v>
      </c>
      <c r="I10" s="22">
        <v>1093468</v>
      </c>
      <c r="J10" s="15">
        <v>1188170</v>
      </c>
      <c r="K10" s="15">
        <v>1236414</v>
      </c>
      <c r="L10" s="15">
        <v>1341792</v>
      </c>
      <c r="M10" s="15">
        <v>1401894</v>
      </c>
      <c r="N10" s="15">
        <v>1427548</v>
      </c>
      <c r="O10" s="15">
        <v>1430932</v>
      </c>
      <c r="P10" s="15">
        <v>1602021</v>
      </c>
      <c r="Q10" s="15">
        <v>1637215</v>
      </c>
    </row>
    <row r="11" spans="2:18" ht="20.149999999999999" customHeight="1" x14ac:dyDescent="0.2">
      <c r="B11" s="23" t="s">
        <v>5</v>
      </c>
      <c r="C11" s="40">
        <v>310439</v>
      </c>
      <c r="D11" s="40">
        <v>310700</v>
      </c>
      <c r="E11" s="40">
        <v>317576</v>
      </c>
      <c r="F11" s="40">
        <v>337988</v>
      </c>
      <c r="G11" s="40">
        <v>434095</v>
      </c>
      <c r="H11" s="17">
        <v>474251</v>
      </c>
      <c r="I11" s="24">
        <v>474126</v>
      </c>
      <c r="J11" s="17">
        <v>459635</v>
      </c>
      <c r="K11" s="17">
        <v>498825</v>
      </c>
      <c r="L11" s="17">
        <v>500415</v>
      </c>
      <c r="M11" s="17">
        <v>534583</v>
      </c>
      <c r="N11" s="17">
        <v>569443</v>
      </c>
      <c r="O11" s="17">
        <v>627623</v>
      </c>
      <c r="P11" s="17">
        <v>685789</v>
      </c>
      <c r="Q11" s="17">
        <v>766031</v>
      </c>
    </row>
    <row r="12" spans="2:18" ht="20.149999999999999" customHeight="1" x14ac:dyDescent="0.2">
      <c r="B12" s="25" t="s">
        <v>6</v>
      </c>
      <c r="C12" s="41">
        <v>1122040</v>
      </c>
      <c r="D12" s="41">
        <v>1185690</v>
      </c>
      <c r="E12" s="41">
        <v>1235416</v>
      </c>
      <c r="F12" s="41">
        <v>1302788</v>
      </c>
      <c r="G12" s="41">
        <v>1713537</v>
      </c>
      <c r="H12" s="19">
        <v>1746789</v>
      </c>
      <c r="I12" s="33">
        <v>1819556</v>
      </c>
      <c r="J12" s="19">
        <v>1888578</v>
      </c>
      <c r="K12" s="19">
        <v>1986980</v>
      </c>
      <c r="L12" s="19">
        <v>2089838</v>
      </c>
      <c r="M12" s="19">
        <v>2200378</v>
      </c>
      <c r="N12" s="19">
        <v>2280994</v>
      </c>
      <c r="O12" s="19">
        <v>2367062</v>
      </c>
      <c r="P12" s="19">
        <v>2608435</v>
      </c>
      <c r="Q12" s="19">
        <v>2804895</v>
      </c>
    </row>
    <row r="13" spans="2:18" ht="20.149999999999999" customHeight="1" x14ac:dyDescent="0.2">
      <c r="B13" s="30" t="s">
        <v>7</v>
      </c>
      <c r="C13" s="42">
        <v>60774</v>
      </c>
      <c r="D13" s="42">
        <v>73419</v>
      </c>
      <c r="E13" s="42">
        <v>84973</v>
      </c>
      <c r="F13" s="42">
        <v>94302</v>
      </c>
      <c r="G13" s="42">
        <v>111659</v>
      </c>
      <c r="H13" s="31">
        <v>117019</v>
      </c>
      <c r="I13" s="32">
        <v>98974</v>
      </c>
      <c r="J13" s="31">
        <v>87275</v>
      </c>
      <c r="K13" s="31">
        <v>88246</v>
      </c>
      <c r="L13" s="15">
        <v>95594</v>
      </c>
      <c r="M13" s="15">
        <v>108313</v>
      </c>
      <c r="N13" s="15">
        <v>87256</v>
      </c>
      <c r="O13" s="15">
        <v>103759</v>
      </c>
      <c r="P13" s="15">
        <v>99677</v>
      </c>
      <c r="Q13" s="15">
        <v>166987</v>
      </c>
    </row>
    <row r="14" spans="2:18" ht="20.149999999999999" customHeight="1" x14ac:dyDescent="0.2">
      <c r="B14" s="23" t="s">
        <v>8</v>
      </c>
      <c r="C14" s="17">
        <v>-43808</v>
      </c>
      <c r="D14" s="24">
        <v>-48379</v>
      </c>
      <c r="E14" s="17">
        <v>-77811</v>
      </c>
      <c r="F14" s="17">
        <v>-68302</v>
      </c>
      <c r="G14" s="17">
        <v>-28469</v>
      </c>
      <c r="H14" s="17">
        <v>-102358</v>
      </c>
      <c r="I14" s="24">
        <v>-68285</v>
      </c>
      <c r="J14" s="17">
        <v>-136596</v>
      </c>
      <c r="K14" s="17">
        <v>-5435</v>
      </c>
      <c r="L14" s="17">
        <v>-186885</v>
      </c>
      <c r="M14" s="17">
        <v>-188272</v>
      </c>
      <c r="N14" s="17">
        <v>-122169</v>
      </c>
      <c r="O14" s="17">
        <v>-216928</v>
      </c>
      <c r="P14" s="17">
        <v>-248657</v>
      </c>
      <c r="Q14" s="17">
        <v>-179934</v>
      </c>
    </row>
    <row r="15" spans="2:18" ht="20.149999999999999" customHeight="1" x14ac:dyDescent="0.2">
      <c r="B15" s="25" t="s">
        <v>9</v>
      </c>
      <c r="C15" s="26">
        <v>-12567</v>
      </c>
      <c r="D15" s="27">
        <v>23434</v>
      </c>
      <c r="E15" s="26">
        <v>-28034</v>
      </c>
      <c r="F15" s="26">
        <v>8435</v>
      </c>
      <c r="G15" s="19">
        <v>-60473</v>
      </c>
      <c r="H15" s="26">
        <v>-21806</v>
      </c>
      <c r="I15" s="27">
        <v>78042</v>
      </c>
      <c r="J15" s="26">
        <v>59167</v>
      </c>
      <c r="K15" s="26">
        <v>38264</v>
      </c>
      <c r="L15" s="19">
        <v>77570</v>
      </c>
      <c r="M15" s="19">
        <v>74019</v>
      </c>
      <c r="N15" s="19">
        <v>8024</v>
      </c>
      <c r="O15" s="19">
        <v>-6700</v>
      </c>
      <c r="P15" s="19">
        <v>172155</v>
      </c>
      <c r="Q15" s="19">
        <v>17628</v>
      </c>
    </row>
    <row r="16" spans="2:18" ht="20.149999999999999" customHeight="1" x14ac:dyDescent="0.2">
      <c r="C16" s="36"/>
      <c r="D16" s="36"/>
      <c r="E16" s="36"/>
      <c r="F16" s="36"/>
      <c r="G16" s="36"/>
      <c r="H16" s="6"/>
      <c r="I16" s="6"/>
      <c r="J16" s="7"/>
      <c r="K16" s="6"/>
      <c r="L16" s="6"/>
      <c r="M16" s="6"/>
      <c r="N16" s="6"/>
      <c r="O16" s="6"/>
      <c r="P16" s="6"/>
      <c r="Q16" s="6"/>
    </row>
    <row r="17" spans="2:17" ht="20.149999999999999" customHeight="1" x14ac:dyDescent="0.2">
      <c r="B17" s="35" t="s">
        <v>23</v>
      </c>
      <c r="C17" s="35"/>
      <c r="D17" s="35"/>
      <c r="E17" s="35"/>
      <c r="F17" s="35"/>
      <c r="G17" s="35"/>
    </row>
    <row r="18" spans="2:17" ht="15" customHeight="1" x14ac:dyDescent="0.2">
      <c r="B18" s="10" t="s">
        <v>21</v>
      </c>
      <c r="C18" s="37"/>
      <c r="D18" s="37"/>
      <c r="E18" s="37"/>
      <c r="F18" s="37"/>
      <c r="G18" s="37"/>
    </row>
    <row r="19" spans="2:17" ht="15" customHeight="1" x14ac:dyDescent="0.2">
      <c r="B19" s="10"/>
      <c r="C19" s="37"/>
      <c r="D19" s="37"/>
      <c r="E19" s="37"/>
      <c r="F19" s="37"/>
      <c r="G19" s="37"/>
      <c r="L19" s="4"/>
      <c r="M19" s="4"/>
      <c r="N19" s="4"/>
      <c r="O19" s="4"/>
      <c r="P19" s="4"/>
      <c r="Q19" s="4" t="s">
        <v>0</v>
      </c>
    </row>
    <row r="20" spans="2:17" ht="20.149999999999999" customHeight="1" x14ac:dyDescent="0.2">
      <c r="B20" s="11"/>
      <c r="C20" s="11" t="s">
        <v>15</v>
      </c>
      <c r="D20" s="11" t="s">
        <v>16</v>
      </c>
      <c r="E20" s="11" t="s">
        <v>17</v>
      </c>
      <c r="F20" s="11" t="s">
        <v>18</v>
      </c>
      <c r="G20" s="11" t="s">
        <v>19</v>
      </c>
      <c r="H20" s="11" t="s">
        <v>24</v>
      </c>
      <c r="I20" s="11" t="s">
        <v>26</v>
      </c>
      <c r="J20" s="11" t="s">
        <v>27</v>
      </c>
      <c r="K20" s="11" t="s">
        <v>28</v>
      </c>
      <c r="L20" s="11" t="s">
        <v>29</v>
      </c>
      <c r="M20" s="11" t="s">
        <v>30</v>
      </c>
      <c r="N20" s="11" t="s">
        <v>31</v>
      </c>
      <c r="O20" s="11" t="s">
        <v>32</v>
      </c>
      <c r="P20" s="11" t="s">
        <v>33</v>
      </c>
      <c r="Q20" s="20" t="s">
        <v>35</v>
      </c>
    </row>
    <row r="21" spans="2:17" ht="20.149999999999999" customHeight="1" x14ac:dyDescent="0.2">
      <c r="B21" s="14" t="s">
        <v>10</v>
      </c>
      <c r="C21" s="15">
        <v>110527</v>
      </c>
      <c r="D21" s="15">
        <v>111225</v>
      </c>
      <c r="E21" s="15">
        <v>111884</v>
      </c>
      <c r="F21" s="15">
        <v>133893</v>
      </c>
      <c r="G21" s="15">
        <v>151050</v>
      </c>
      <c r="H21" s="15">
        <v>145214</v>
      </c>
      <c r="I21" s="15">
        <v>147517</v>
      </c>
      <c r="J21" s="15">
        <v>152902</v>
      </c>
      <c r="K21" s="15">
        <v>155273</v>
      </c>
      <c r="L21" s="15">
        <v>156416</v>
      </c>
      <c r="M21" s="15">
        <v>161797</v>
      </c>
      <c r="N21" s="15">
        <v>157179</v>
      </c>
      <c r="O21" s="15">
        <v>155455</v>
      </c>
      <c r="P21" s="15">
        <v>170896</v>
      </c>
      <c r="Q21" s="15">
        <v>213031</v>
      </c>
    </row>
    <row r="22" spans="2:17" ht="20.149999999999999" customHeight="1" x14ac:dyDescent="0.2">
      <c r="B22" s="16" t="s">
        <v>11</v>
      </c>
      <c r="C22" s="17">
        <v>33640</v>
      </c>
      <c r="D22" s="17">
        <v>66125</v>
      </c>
      <c r="E22" s="17">
        <v>43246</v>
      </c>
      <c r="F22" s="17">
        <v>77248</v>
      </c>
      <c r="G22" s="17">
        <v>70078</v>
      </c>
      <c r="H22" s="17">
        <v>58731</v>
      </c>
      <c r="I22" s="17">
        <v>58256</v>
      </c>
      <c r="J22" s="17">
        <v>57182</v>
      </c>
      <c r="K22" s="17">
        <v>44999</v>
      </c>
      <c r="L22" s="17">
        <v>39671</v>
      </c>
      <c r="M22" s="17">
        <v>40610</v>
      </c>
      <c r="N22" s="17">
        <v>41968</v>
      </c>
      <c r="O22" s="17">
        <v>50218</v>
      </c>
      <c r="P22" s="17">
        <v>67884</v>
      </c>
      <c r="Q22" s="17">
        <v>90151</v>
      </c>
    </row>
    <row r="23" spans="2:17" ht="20.149999999999999" customHeight="1" x14ac:dyDescent="0.2">
      <c r="B23" s="16" t="s">
        <v>12</v>
      </c>
      <c r="C23" s="17">
        <v>18208</v>
      </c>
      <c r="D23" s="17">
        <v>19057</v>
      </c>
      <c r="E23" s="17">
        <v>18023</v>
      </c>
      <c r="F23" s="17">
        <v>19546</v>
      </c>
      <c r="G23" s="17">
        <v>20987</v>
      </c>
      <c r="H23" s="17">
        <v>25413</v>
      </c>
      <c r="I23" s="17">
        <v>28831</v>
      </c>
      <c r="J23" s="17">
        <v>28270</v>
      </c>
      <c r="K23" s="17">
        <v>29368</v>
      </c>
      <c r="L23" s="17">
        <v>30432</v>
      </c>
      <c r="M23" s="17">
        <v>29346</v>
      </c>
      <c r="N23" s="17">
        <v>12976</v>
      </c>
      <c r="O23" s="17">
        <v>17151</v>
      </c>
      <c r="P23" s="17">
        <v>25928</v>
      </c>
      <c r="Q23" s="17">
        <v>34275</v>
      </c>
    </row>
    <row r="24" spans="2:17" ht="20.149999999999999" customHeight="1" x14ac:dyDescent="0.2">
      <c r="B24" s="16" t="s">
        <v>13</v>
      </c>
      <c r="C24" s="17">
        <v>14468</v>
      </c>
      <c r="D24" s="17">
        <v>17938</v>
      </c>
      <c r="E24" s="17">
        <v>35212</v>
      </c>
      <c r="F24" s="17">
        <v>20109</v>
      </c>
      <c r="G24" s="17">
        <v>30381</v>
      </c>
      <c r="H24" s="17">
        <v>31205</v>
      </c>
      <c r="I24" s="17">
        <v>30038</v>
      </c>
      <c r="J24" s="17">
        <v>28594</v>
      </c>
      <c r="K24" s="17">
        <v>26646</v>
      </c>
      <c r="L24" s="17">
        <v>27233</v>
      </c>
      <c r="M24" s="17">
        <v>23705</v>
      </c>
      <c r="N24" s="17">
        <v>24142</v>
      </c>
      <c r="O24" s="17">
        <v>28343</v>
      </c>
      <c r="P24" s="17">
        <v>26475</v>
      </c>
      <c r="Q24" s="17">
        <v>29294</v>
      </c>
    </row>
    <row r="25" spans="2:17" ht="20.149999999999999" customHeight="1" x14ac:dyDescent="0.2">
      <c r="B25" s="18" t="s">
        <v>14</v>
      </c>
      <c r="C25" s="19">
        <v>424</v>
      </c>
      <c r="D25" s="19">
        <v>-5224</v>
      </c>
      <c r="E25" s="19">
        <v>-8161</v>
      </c>
      <c r="F25" s="19">
        <v>-2337</v>
      </c>
      <c r="G25" s="19">
        <v>-7476</v>
      </c>
      <c r="H25" s="19">
        <v>-4855</v>
      </c>
      <c r="I25" s="19">
        <v>-5446</v>
      </c>
      <c r="J25" s="19">
        <v>-8244</v>
      </c>
      <c r="K25" s="19">
        <v>-6494</v>
      </c>
      <c r="L25" s="19">
        <v>-7626</v>
      </c>
      <c r="M25" s="19">
        <v>-5238</v>
      </c>
      <c r="N25" s="19">
        <v>-6183</v>
      </c>
      <c r="O25" s="19">
        <v>-5861</v>
      </c>
      <c r="P25" s="19">
        <v>-5602</v>
      </c>
      <c r="Q25" s="19">
        <v>-6266</v>
      </c>
    </row>
    <row r="26" spans="2:17" ht="20.149999999999999" customHeight="1" x14ac:dyDescent="0.2">
      <c r="B26" s="13" t="s">
        <v>1</v>
      </c>
      <c r="C26" s="12">
        <v>177269</v>
      </c>
      <c r="D26" s="12">
        <v>209121</v>
      </c>
      <c r="E26" s="12">
        <v>200204</v>
      </c>
      <c r="F26" s="12">
        <v>248460</v>
      </c>
      <c r="G26" s="12">
        <v>265020</v>
      </c>
      <c r="H26" s="12">
        <v>255709</v>
      </c>
      <c r="I26" s="12">
        <v>259197</v>
      </c>
      <c r="J26" s="12">
        <v>258705</v>
      </c>
      <c r="K26" s="12">
        <v>249793</v>
      </c>
      <c r="L26" s="12">
        <f>L6</f>
        <v>246127</v>
      </c>
      <c r="M26" s="12">
        <f>M6</f>
        <v>250222</v>
      </c>
      <c r="N26" s="12">
        <f>N6</f>
        <v>230082</v>
      </c>
      <c r="O26" s="12">
        <f>O6</f>
        <v>245306</v>
      </c>
      <c r="P26" s="12">
        <v>285582</v>
      </c>
      <c r="Q26" s="12">
        <f>Q6</f>
        <v>360485</v>
      </c>
    </row>
    <row r="27" spans="2:17" ht="15" customHeight="1" x14ac:dyDescent="0.2">
      <c r="B27" s="5"/>
      <c r="C27" s="38"/>
      <c r="D27" s="38"/>
      <c r="E27" s="38"/>
      <c r="F27" s="38"/>
      <c r="G27" s="38"/>
      <c r="H27" s="2"/>
      <c r="I27" s="2"/>
      <c r="J27" s="2"/>
      <c r="K27" s="2"/>
    </row>
    <row r="28" spans="2:17" ht="15" customHeight="1" x14ac:dyDescent="0.2">
      <c r="B28" s="10" t="s">
        <v>22</v>
      </c>
      <c r="C28" s="37"/>
      <c r="D28" s="37"/>
      <c r="E28" s="37"/>
      <c r="F28" s="37"/>
      <c r="G28" s="37"/>
      <c r="H28" s="2"/>
      <c r="I28" s="2"/>
      <c r="J28" s="2"/>
      <c r="K28" s="2"/>
    </row>
    <row r="29" spans="2:17" ht="15" customHeight="1" x14ac:dyDescent="0.2">
      <c r="B29" s="10"/>
      <c r="C29" s="37"/>
      <c r="D29" s="37"/>
      <c r="E29" s="37"/>
      <c r="F29" s="37"/>
      <c r="G29" s="37"/>
      <c r="L29" s="4"/>
      <c r="M29" s="4"/>
      <c r="N29" s="4"/>
      <c r="O29" s="4"/>
      <c r="P29" s="4"/>
      <c r="Q29" s="4" t="s">
        <v>0</v>
      </c>
    </row>
    <row r="30" spans="2:17" ht="20.149999999999999" customHeight="1" x14ac:dyDescent="0.2">
      <c r="B30" s="11"/>
      <c r="C30" s="11" t="s">
        <v>15</v>
      </c>
      <c r="D30" s="11" t="s">
        <v>16</v>
      </c>
      <c r="E30" s="11" t="s">
        <v>17</v>
      </c>
      <c r="F30" s="11" t="s">
        <v>18</v>
      </c>
      <c r="G30" s="11" t="s">
        <v>19</v>
      </c>
      <c r="H30" s="11" t="s">
        <v>24</v>
      </c>
      <c r="I30" s="11" t="s">
        <v>26</v>
      </c>
      <c r="J30" s="11" t="s">
        <v>27</v>
      </c>
      <c r="K30" s="11" t="s">
        <v>28</v>
      </c>
      <c r="L30" s="11" t="s">
        <v>29</v>
      </c>
      <c r="M30" s="11" t="s">
        <v>30</v>
      </c>
      <c r="N30" s="11" t="s">
        <v>31</v>
      </c>
      <c r="O30" s="11" t="s">
        <v>32</v>
      </c>
      <c r="P30" s="11" t="s">
        <v>33</v>
      </c>
      <c r="Q30" s="20" t="s">
        <v>34</v>
      </c>
    </row>
    <row r="31" spans="2:17" ht="20.149999999999999" customHeight="1" x14ac:dyDescent="0.2">
      <c r="B31" s="14" t="s">
        <v>10</v>
      </c>
      <c r="C31" s="15">
        <v>20465</v>
      </c>
      <c r="D31" s="15">
        <v>19142</v>
      </c>
      <c r="E31" s="15">
        <v>17387</v>
      </c>
      <c r="F31" s="15">
        <v>23835</v>
      </c>
      <c r="G31" s="15">
        <v>26849</v>
      </c>
      <c r="H31" s="15">
        <v>29017</v>
      </c>
      <c r="I31" s="15">
        <v>33096</v>
      </c>
      <c r="J31" s="15">
        <v>36740</v>
      </c>
      <c r="K31" s="15">
        <v>39056</v>
      </c>
      <c r="L31" s="15">
        <v>39214</v>
      </c>
      <c r="M31" s="15">
        <v>38781</v>
      </c>
      <c r="N31" s="15">
        <v>32195</v>
      </c>
      <c r="O31" s="15">
        <v>32270</v>
      </c>
      <c r="P31" s="15">
        <v>33296</v>
      </c>
      <c r="Q31" s="15">
        <v>32934</v>
      </c>
    </row>
    <row r="32" spans="2:17" ht="20.149999999999999" customHeight="1" x14ac:dyDescent="0.2">
      <c r="B32" s="16" t="s">
        <v>11</v>
      </c>
      <c r="C32" s="17">
        <v>17704</v>
      </c>
      <c r="D32" s="17">
        <v>29778</v>
      </c>
      <c r="E32" s="17">
        <v>30004</v>
      </c>
      <c r="F32" s="17">
        <v>21986</v>
      </c>
      <c r="G32" s="17">
        <v>30936</v>
      </c>
      <c r="H32" s="17">
        <v>41147</v>
      </c>
      <c r="I32" s="17">
        <v>34444</v>
      </c>
      <c r="J32" s="17">
        <v>26478</v>
      </c>
      <c r="K32" s="17">
        <v>24104</v>
      </c>
      <c r="L32" s="17">
        <v>22599</v>
      </c>
      <c r="M32" s="17">
        <v>28938</v>
      </c>
      <c r="N32" s="17">
        <v>28106</v>
      </c>
      <c r="O32" s="17">
        <v>27862</v>
      </c>
      <c r="P32" s="17">
        <v>33776</v>
      </c>
      <c r="Q32" s="17">
        <v>50042</v>
      </c>
    </row>
    <row r="33" spans="2:17" ht="20.149999999999999" customHeight="1" x14ac:dyDescent="0.2">
      <c r="B33" s="16" t="s">
        <v>12</v>
      </c>
      <c r="C33" s="17">
        <v>569</v>
      </c>
      <c r="D33" s="17">
        <v>974</v>
      </c>
      <c r="E33" s="17">
        <v>537</v>
      </c>
      <c r="F33" s="17">
        <v>769</v>
      </c>
      <c r="G33" s="17">
        <v>950</v>
      </c>
      <c r="H33" s="17">
        <v>-5</v>
      </c>
      <c r="I33" s="17">
        <v>2027</v>
      </c>
      <c r="J33" s="17">
        <v>1757</v>
      </c>
      <c r="K33" s="17">
        <v>2320</v>
      </c>
      <c r="L33" s="17">
        <v>3012</v>
      </c>
      <c r="M33" s="17">
        <v>2125</v>
      </c>
      <c r="N33" s="17">
        <v>-5763</v>
      </c>
      <c r="O33" s="17">
        <v>-4056</v>
      </c>
      <c r="P33" s="17">
        <v>1064</v>
      </c>
      <c r="Q33" s="17">
        <v>4273</v>
      </c>
    </row>
    <row r="34" spans="2:17" ht="20.149999999999999" customHeight="1" x14ac:dyDescent="0.2">
      <c r="B34" s="16" t="s">
        <v>13</v>
      </c>
      <c r="C34" s="17">
        <v>-1077</v>
      </c>
      <c r="D34" s="17">
        <v>563</v>
      </c>
      <c r="E34" s="17">
        <v>13353</v>
      </c>
      <c r="F34" s="17">
        <v>3817</v>
      </c>
      <c r="G34" s="17">
        <v>9413</v>
      </c>
      <c r="H34" s="17">
        <v>295</v>
      </c>
      <c r="I34" s="17">
        <v>8191</v>
      </c>
      <c r="J34" s="17">
        <v>6657</v>
      </c>
      <c r="K34" s="17">
        <v>8445</v>
      </c>
      <c r="L34" s="17">
        <v>9515</v>
      </c>
      <c r="M34" s="17">
        <v>8345</v>
      </c>
      <c r="N34" s="17">
        <v>8456</v>
      </c>
      <c r="O34" s="17">
        <v>9804</v>
      </c>
      <c r="P34" s="17">
        <v>8642</v>
      </c>
      <c r="Q34" s="17">
        <v>9112</v>
      </c>
    </row>
    <row r="35" spans="2:17" ht="20.149999999999999" customHeight="1" x14ac:dyDescent="0.2">
      <c r="B35" s="18" t="s">
        <v>14</v>
      </c>
      <c r="C35" s="19">
        <v>-6714</v>
      </c>
      <c r="D35" s="19">
        <v>-11425</v>
      </c>
      <c r="E35" s="19">
        <v>-14245</v>
      </c>
      <c r="F35" s="19">
        <v>-8363</v>
      </c>
      <c r="G35" s="19">
        <v>-10691</v>
      </c>
      <c r="H35" s="19">
        <v>-8106</v>
      </c>
      <c r="I35" s="19">
        <v>-8946</v>
      </c>
      <c r="J35" s="19">
        <v>-12773</v>
      </c>
      <c r="K35" s="19">
        <v>-10822</v>
      </c>
      <c r="L35" s="19">
        <v>-13221</v>
      </c>
      <c r="M35" s="19">
        <v>-12441</v>
      </c>
      <c r="N35" s="19">
        <v>-12074</v>
      </c>
      <c r="O35" s="19">
        <v>-13121</v>
      </c>
      <c r="P35" s="19">
        <v>-13372</v>
      </c>
      <c r="Q35" s="19">
        <v>-18172</v>
      </c>
    </row>
    <row r="36" spans="2:17" ht="20.149999999999999" customHeight="1" x14ac:dyDescent="0.2">
      <c r="B36" s="13" t="s">
        <v>2</v>
      </c>
      <c r="C36" s="12">
        <v>30947</v>
      </c>
      <c r="D36" s="12">
        <v>39033</v>
      </c>
      <c r="E36" s="12">
        <v>47037</v>
      </c>
      <c r="F36" s="12">
        <v>42045</v>
      </c>
      <c r="G36" s="12">
        <v>57458</v>
      </c>
      <c r="H36" s="12">
        <v>62347</v>
      </c>
      <c r="I36" s="12">
        <v>68814</v>
      </c>
      <c r="J36" s="12">
        <v>58860</v>
      </c>
      <c r="K36" s="12">
        <v>63104</v>
      </c>
      <c r="L36" s="12">
        <f>L7</f>
        <v>61119</v>
      </c>
      <c r="M36" s="12">
        <f>M7</f>
        <v>65749</v>
      </c>
      <c r="N36" s="12">
        <f>N7</f>
        <v>50920</v>
      </c>
      <c r="O36" s="12">
        <f>O7</f>
        <v>52759</v>
      </c>
      <c r="P36" s="12">
        <v>63407</v>
      </c>
      <c r="Q36" s="12">
        <f>Q7</f>
        <v>78191</v>
      </c>
    </row>
    <row r="37" spans="2:17" ht="20.149999999999999" customHeight="1" x14ac:dyDescent="0.2">
      <c r="K37" s="4"/>
    </row>
    <row r="38" spans="2:17" ht="15" customHeight="1" x14ac:dyDescent="0.2"/>
  </sheetData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35" orientation="portrait" r:id="rId1"/>
  <headerFooter>
    <oddHeader>&amp;R&amp;F＿&amp;A</oddHeader>
    <oddFooter>&amp;C&amp;P　/　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</vt:lpstr>
      <vt:lpstr>'202403'!Print_Area</vt:lpstr>
    </vt:vector>
  </TitlesOfParts>
  <Company>森ビル株式会社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reo-sato</dc:creator>
  <cp:lastModifiedBy>user</cp:lastModifiedBy>
  <cp:lastPrinted>2019-06-26T06:21:26Z</cp:lastPrinted>
  <dcterms:created xsi:type="dcterms:W3CDTF">2014-01-27T04:12:28Z</dcterms:created>
  <dcterms:modified xsi:type="dcterms:W3CDTF">2024-06-24T08:08:04Z</dcterms:modified>
</cp:coreProperties>
</file>